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Z:\Financials\New Procurement\FY 2026\Custodial Services\"/>
    </mc:Choice>
  </mc:AlternateContent>
  <xr:revisionPtr revIDLastSave="0" documentId="8_{ACBFFF2A-EE1C-452C-B0F2-BB8178940F9F}" xr6:coauthVersionLast="47" xr6:coauthVersionMax="47" xr10:uidLastSave="{00000000-0000-0000-0000-000000000000}"/>
  <bookViews>
    <workbookView xWindow="28680" yWindow="-120" windowWidth="29040" windowHeight="15840" xr2:uid="{00000000-000D-0000-FFFF-FFFF00000000}"/>
  </bookViews>
  <sheets>
    <sheet name="Sheet1" sheetId="1" r:id="rId1"/>
    <sheet name="Sheet2" sheetId="2" r:id="rId2"/>
    <sheet name="Sheet3" sheetId="3" r:id="rId3"/>
  </sheets>
  <definedNames>
    <definedName name="_xlnm.Print_Area" localSheetId="0">Sheet1!$A$1:$E$91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1" l="1"/>
  <c r="E25" i="1"/>
  <c r="E22" i="1"/>
  <c r="E19" i="1"/>
  <c r="E36" i="1"/>
  <c r="E39" i="1"/>
  <c r="E42" i="1"/>
  <c r="E48" i="1"/>
  <c r="E57" i="1" l="1"/>
  <c r="E45" i="1"/>
  <c r="E60" i="1"/>
  <c r="E54" i="1"/>
  <c r="E51" i="1"/>
  <c r="E63" i="1" l="1"/>
  <c r="E31" i="1"/>
  <c r="E66" i="1" l="1"/>
</calcChain>
</file>

<file path=xl/sharedStrings.xml><?xml version="1.0" encoding="utf-8"?>
<sst xmlns="http://schemas.openxmlformats.org/spreadsheetml/2006/main" count="89" uniqueCount="60">
  <si>
    <t>Foreign-Trade Zone No. 9</t>
  </si>
  <si>
    <t xml:space="preserve">Pier 2, 521 Ala Moana </t>
  </si>
  <si>
    <t>Honolulu, Hawaii 96813</t>
  </si>
  <si>
    <t>Description</t>
  </si>
  <si>
    <t>Period</t>
  </si>
  <si>
    <t>Please fill in the Unit Bid Price Below. The spreadsheet will automatically calculate your bid.</t>
  </si>
  <si>
    <t>Unit Bid Price
(tax inclusive)</t>
  </si>
  <si>
    <t xml:space="preserve">HiePRO Bid Sheet </t>
  </si>
  <si>
    <t>*** THIS BID SHEET MUST ACCOMPANY YOUR BID ON THE HIePRO SYSTEM</t>
  </si>
  <si>
    <t>Performed Monthly</t>
  </si>
  <si>
    <t>Performed Semi-annually</t>
  </si>
  <si>
    <t>x 2 =</t>
  </si>
  <si>
    <t>HAM ITRC ITEMS</t>
  </si>
  <si>
    <t>HAM ITRC SUBTOTAL</t>
  </si>
  <si>
    <t>FTZ MAKAI ITEMS</t>
  </si>
  <si>
    <t>FTZ MAKAI SUBTOTAL</t>
  </si>
  <si>
    <t>I.</t>
  </si>
  <si>
    <t>II.</t>
  </si>
  <si>
    <t>III.</t>
  </si>
  <si>
    <t>IV.</t>
  </si>
  <si>
    <t>Hourly Rate</t>
  </si>
  <si>
    <t>Offerors shall provide a separate bid amount for Hourly Repair Work.  Any such work required shall be billed by the CONTRACTOR to the STATE and upon approval by the STATE shall be paid by purchase order.</t>
  </si>
  <si>
    <t>Hourly Rate (tax included)</t>
  </si>
  <si>
    <t>Offeror</t>
  </si>
  <si>
    <t>Company Officer and Title (printed)</t>
  </si>
  <si>
    <t>Signature and Date</t>
  </si>
  <si>
    <t>Item*</t>
  </si>
  <si>
    <r>
      <t xml:space="preserve">TOTAL BID AMOUNT </t>
    </r>
    <r>
      <rPr>
        <b/>
        <sz val="10"/>
        <rFont val="Arial"/>
        <family val="2"/>
      </rPr>
      <t xml:space="preserve"> </t>
    </r>
    <r>
      <rPr>
        <sz val="11"/>
        <rFont val="Arial Narrow"/>
        <family val="2"/>
      </rPr>
      <t>(Sum of HAM ITRC and FTZ Makai Subtotals, above)</t>
    </r>
  </si>
  <si>
    <t>Federal ID Number:</t>
  </si>
  <si>
    <t>Company Name:</t>
  </si>
  <si>
    <t>Hawaii State GET Number:</t>
  </si>
  <si>
    <t>Performed Daily</t>
  </si>
  <si>
    <t>Homer Maxey Center</t>
  </si>
  <si>
    <t>x 12 =</t>
  </si>
  <si>
    <t>Homer Maxey Center Floors</t>
  </si>
  <si>
    <t>Homer Maxey Center Conference Room</t>
  </si>
  <si>
    <t>1a.</t>
  </si>
  <si>
    <t>Makai Facility Downstairs</t>
  </si>
  <si>
    <t>1b.</t>
  </si>
  <si>
    <t>1c.</t>
  </si>
  <si>
    <t>2a.</t>
  </si>
  <si>
    <t>2b.</t>
  </si>
  <si>
    <t>Makai Facility Upstairs Floors</t>
  </si>
  <si>
    <t>3b.</t>
  </si>
  <si>
    <t>3a.</t>
  </si>
  <si>
    <t>Makai Facility Downstairs Floors</t>
  </si>
  <si>
    <t>Makai Facility Conference Rooms</t>
  </si>
  <si>
    <t xml:space="preserve">Hourly Call-Out Janitorial Work </t>
  </si>
  <si>
    <r>
      <t xml:space="preserve">Please place the figure of the </t>
    </r>
    <r>
      <rPr>
        <b/>
        <sz val="12"/>
        <color indexed="10"/>
        <rFont val="Arial"/>
        <family val="2"/>
      </rPr>
      <t>"TOTAL BID AMOUNT"</t>
    </r>
    <r>
      <rPr>
        <b/>
        <sz val="10"/>
        <color indexed="10"/>
        <rFont val="Arial"/>
        <family val="2"/>
      </rPr>
      <t xml:space="preserve"> into HIePRO as your bid on this</t>
    </r>
  </si>
  <si>
    <t xml:space="preserve"> solicitation.  And, please upload this document as an attachment to the bid upon submission.</t>
  </si>
  <si>
    <t>IF THIS SHEET IS NOT SUBMITTED WITH YOUR BID, YOUR BID WILL BE REJECTED</t>
  </si>
  <si>
    <t>Bid Price</t>
  </si>
  <si>
    <t xml:space="preserve">Makai Facility Upstairs Harbor View </t>
  </si>
  <si>
    <t>Makai Facility Upstairs - Original</t>
  </si>
  <si>
    <t>Makai Facility Upstairs - Harbor View</t>
  </si>
  <si>
    <t>2c.</t>
  </si>
  <si>
    <t>x 254 =</t>
  </si>
  <si>
    <t>THIS BID SHEET MUST ACCOMPANY YOUR BID ON THE HIePRO SYSTEM</t>
  </si>
  <si>
    <t xml:space="preserve"> IF THIS SHEET IS NOT SUBMITTED WITH YOUR BID, YOUR BID WILL BE REJECTED</t>
  </si>
  <si>
    <t>Janitorial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</si>
</sst>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sz val="8"/>
      <name val="Arial"/>
      <family val="2"/>
    </font>
    <font>
      <b/>
      <sz val="10"/>
      <name val="Arial"/>
      <family val="2"/>
    </font>
    <font>
      <b/>
      <sz val="12"/>
      <name val="Arial"/>
      <family val="2"/>
    </font>
    <font>
      <sz val="10"/>
      <name val="Arial"/>
      <family val="2"/>
    </font>
    <font>
      <b/>
      <i/>
      <sz val="10"/>
      <name val="Arial"/>
      <family val="2"/>
    </font>
    <font>
      <b/>
      <i/>
      <sz val="11"/>
      <name val="Arial"/>
      <family val="2"/>
    </font>
    <font>
      <b/>
      <sz val="10"/>
      <color indexed="10"/>
      <name val="Arial"/>
      <family val="2"/>
    </font>
    <font>
      <b/>
      <sz val="12"/>
      <color indexed="10"/>
      <name val="Arial"/>
      <family val="2"/>
    </font>
    <font>
      <b/>
      <sz val="12"/>
      <name val="Times New Roman"/>
      <family val="1"/>
    </font>
    <font>
      <sz val="12"/>
      <name val="Arial"/>
      <family val="2"/>
    </font>
    <font>
      <b/>
      <sz val="10"/>
      <color rgb="FFFF0000"/>
      <name val="Arial"/>
      <family val="2"/>
    </font>
    <font>
      <sz val="11"/>
      <name val="Arial Narrow"/>
      <family val="2"/>
    </font>
  </fonts>
  <fills count="2">
    <fill>
      <patternFill patternType="none"/>
    </fill>
    <fill>
      <patternFill patternType="gray125"/>
    </fill>
  </fills>
  <borders count="8">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right/>
      <top/>
      <bottom style="thin">
        <color indexed="64"/>
      </bottom>
      <diagonal/>
    </border>
  </borders>
  <cellStyleXfs count="1">
    <xf numFmtId="0" fontId="0" fillId="0" borderId="0"/>
  </cellStyleXfs>
  <cellXfs count="41">
    <xf numFmtId="0" fontId="0" fillId="0" borderId="0" xfId="0"/>
    <xf numFmtId="0" fontId="2" fillId="0" borderId="0" xfId="0" applyFont="1" applyAlignment="1">
      <alignment horizontal="center"/>
    </xf>
    <xf numFmtId="4" fontId="0" fillId="0" borderId="0" xfId="0" applyNumberFormat="1"/>
    <xf numFmtId="4" fontId="0" fillId="0" borderId="1" xfId="0" applyNumberFormat="1" applyBorder="1"/>
    <xf numFmtId="0" fontId="0" fillId="0" borderId="0" xfId="0" applyBorder="1"/>
    <xf numFmtId="49" fontId="2" fillId="0" borderId="2" xfId="0" applyNumberFormat="1" applyFont="1" applyBorder="1" applyAlignment="1">
      <alignment horizontal="center"/>
    </xf>
    <xf numFmtId="0" fontId="2" fillId="0" borderId="0" xfId="0" applyFont="1"/>
    <xf numFmtId="49" fontId="2" fillId="0" borderId="0" xfId="0" applyNumberFormat="1" applyFont="1" applyBorder="1" applyAlignment="1">
      <alignment horizontal="center"/>
    </xf>
    <xf numFmtId="0" fontId="5" fillId="0" borderId="0" xfId="0" applyFont="1"/>
    <xf numFmtId="0" fontId="2" fillId="0" borderId="2" xfId="0" applyFont="1" applyBorder="1"/>
    <xf numFmtId="49" fontId="0" fillId="0" borderId="0" xfId="0" applyNumberFormat="1" applyBorder="1"/>
    <xf numFmtId="4" fontId="0" fillId="0" borderId="0" xfId="0" applyNumberFormat="1" applyBorder="1"/>
    <xf numFmtId="0" fontId="0" fillId="0" borderId="3" xfId="0" applyBorder="1" applyAlignment="1">
      <alignment wrapText="1"/>
    </xf>
    <xf numFmtId="49" fontId="0" fillId="0" borderId="4" xfId="0" applyNumberFormat="1" applyBorder="1"/>
    <xf numFmtId="4" fontId="0" fillId="0" borderId="3" xfId="0" applyNumberFormat="1" applyBorder="1"/>
    <xf numFmtId="49" fontId="2" fillId="0" borderId="2" xfId="0" applyNumberFormat="1" applyFont="1" applyBorder="1" applyAlignment="1">
      <alignment horizontal="center" wrapText="1"/>
    </xf>
    <xf numFmtId="0" fontId="6" fillId="0" borderId="0" xfId="0" applyFont="1"/>
    <xf numFmtId="0" fontId="11" fillId="0" borderId="0" xfId="0" applyFont="1"/>
    <xf numFmtId="0" fontId="2" fillId="0" borderId="0" xfId="0" applyFont="1" applyBorder="1"/>
    <xf numFmtId="0" fontId="0" fillId="0" borderId="0" xfId="0" applyAlignment="1">
      <alignment horizontal="center"/>
    </xf>
    <xf numFmtId="4" fontId="2" fillId="0" borderId="0" xfId="0" applyNumberFormat="1" applyFont="1" applyBorder="1" applyAlignment="1">
      <alignment horizontal="center"/>
    </xf>
    <xf numFmtId="49" fontId="0" fillId="0" borderId="0" xfId="0" applyNumberFormat="1" applyBorder="1" applyAlignment="1">
      <alignment horizontal="center"/>
    </xf>
    <xf numFmtId="49" fontId="0" fillId="0" borderId="3" xfId="0" applyNumberFormat="1" applyBorder="1" applyAlignment="1">
      <alignment horizontal="center"/>
    </xf>
    <xf numFmtId="4" fontId="0" fillId="0" borderId="0" xfId="0" applyNumberFormat="1" applyAlignment="1">
      <alignment horizontal="center"/>
    </xf>
    <xf numFmtId="0" fontId="3" fillId="0" borderId="0" xfId="0" applyFont="1"/>
    <xf numFmtId="0" fontId="9" fillId="0" borderId="0" xfId="0" applyFont="1" applyAlignment="1">
      <alignment horizontal="right"/>
    </xf>
    <xf numFmtId="4" fontId="3" fillId="0" borderId="1" xfId="0" applyNumberFormat="1" applyFont="1" applyBorder="1"/>
    <xf numFmtId="0" fontId="4" fillId="0" borderId="0" xfId="0" applyFont="1"/>
    <xf numFmtId="4" fontId="10" fillId="0" borderId="5" xfId="0" applyNumberFormat="1" applyFont="1" applyBorder="1"/>
    <xf numFmtId="4" fontId="2" fillId="0" borderId="1" xfId="0" applyNumberFormat="1" applyFont="1" applyBorder="1"/>
    <xf numFmtId="0" fontId="2" fillId="0" borderId="0" xfId="0" applyFont="1" applyAlignment="1">
      <alignment horizontal="left" wrapText="1"/>
    </xf>
    <xf numFmtId="0" fontId="0" fillId="0" borderId="7" xfId="0" applyBorder="1"/>
    <xf numFmtId="0" fontId="0" fillId="0" borderId="7" xfId="0" applyBorder="1" applyAlignment="1">
      <alignment horizontal="center"/>
    </xf>
    <xf numFmtId="0" fontId="2" fillId="0" borderId="0" xfId="0" applyFont="1" applyAlignment="1">
      <alignment horizontal="right"/>
    </xf>
    <xf numFmtId="0" fontId="2" fillId="0" borderId="7" xfId="0" applyFont="1" applyBorder="1"/>
    <xf numFmtId="0" fontId="2" fillId="0" borderId="0" xfId="0" applyFont="1" applyAlignment="1">
      <alignment wrapText="1"/>
    </xf>
    <xf numFmtId="0" fontId="10" fillId="0" borderId="0" xfId="0" applyFont="1" applyBorder="1" applyAlignment="1">
      <alignment horizontal="right"/>
    </xf>
    <xf numFmtId="0" fontId="10" fillId="0" borderId="6" xfId="0" applyFont="1" applyBorder="1" applyAlignment="1">
      <alignment horizontal="right"/>
    </xf>
    <xf numFmtId="0" fontId="3" fillId="0" borderId="0" xfId="0" applyFont="1" applyBorder="1" applyAlignment="1">
      <alignment horizontal="left"/>
    </xf>
    <xf numFmtId="0" fontId="2" fillId="0" borderId="0" xfId="0" applyFont="1" applyAlignment="1">
      <alignment horizontal="left" wrapText="1"/>
    </xf>
    <xf numFmtId="0" fontId="3" fillId="0" borderId="0" xfId="0" applyFont="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92"/>
  <sheetViews>
    <sheetView tabSelected="1" topLeftCell="A63" zoomScaleNormal="100" workbookViewId="0">
      <selection activeCell="B3" sqref="B3:E3"/>
    </sheetView>
  </sheetViews>
  <sheetFormatPr defaultRowHeight="12.75" x14ac:dyDescent="0.2"/>
  <cols>
    <col min="1" max="1" width="5.5703125" customWidth="1"/>
    <col min="2" max="2" width="38.85546875" customWidth="1"/>
    <col min="3" max="3" width="14.140625" customWidth="1"/>
    <col min="4" max="4" width="14" style="19" customWidth="1"/>
    <col min="5" max="5" width="12.85546875" customWidth="1"/>
  </cols>
  <sheetData>
    <row r="1" spans="1:5" ht="15.75" x14ac:dyDescent="0.25">
      <c r="B1" s="40" t="s">
        <v>7</v>
      </c>
      <c r="C1" s="40"/>
      <c r="D1" s="40"/>
      <c r="E1" s="40"/>
    </row>
    <row r="2" spans="1:5" ht="15.75" x14ac:dyDescent="0.25">
      <c r="B2" s="40" t="s">
        <v>59</v>
      </c>
      <c r="C2" s="40"/>
      <c r="D2" s="40"/>
      <c r="E2" s="40"/>
    </row>
    <row r="3" spans="1:5" ht="15.75" x14ac:dyDescent="0.25">
      <c r="B3" s="40" t="s">
        <v>0</v>
      </c>
      <c r="C3" s="40"/>
      <c r="D3" s="40"/>
      <c r="E3" s="40"/>
    </row>
    <row r="4" spans="1:5" ht="15.75" x14ac:dyDescent="0.25">
      <c r="B4" s="40" t="s">
        <v>1</v>
      </c>
      <c r="C4" s="40"/>
      <c r="D4" s="40"/>
      <c r="E4" s="40"/>
    </row>
    <row r="5" spans="1:5" ht="15.75" x14ac:dyDescent="0.25">
      <c r="B5" s="40" t="s">
        <v>2</v>
      </c>
      <c r="C5" s="40"/>
      <c r="D5" s="40"/>
      <c r="E5" s="40"/>
    </row>
    <row r="7" spans="1:5" ht="14.25" x14ac:dyDescent="0.2">
      <c r="B7" s="16" t="s">
        <v>57</v>
      </c>
    </row>
    <row r="8" spans="1:5" ht="14.25" x14ac:dyDescent="0.2">
      <c r="A8" s="16" t="s">
        <v>50</v>
      </c>
    </row>
    <row r="9" spans="1:5" x14ac:dyDescent="0.2">
      <c r="B9" s="8"/>
    </row>
    <row r="10" spans="1:5" x14ac:dyDescent="0.2">
      <c r="A10" s="6" t="s">
        <v>5</v>
      </c>
    </row>
    <row r="11" spans="1:5" x14ac:dyDescent="0.2">
      <c r="B11" s="6"/>
    </row>
    <row r="12" spans="1:5" x14ac:dyDescent="0.2">
      <c r="B12" s="33" t="s">
        <v>29</v>
      </c>
      <c r="D12"/>
    </row>
    <row r="13" spans="1:5" x14ac:dyDescent="0.2">
      <c r="B13" s="33" t="s">
        <v>28</v>
      </c>
      <c r="D13"/>
    </row>
    <row r="14" spans="1:5" x14ac:dyDescent="0.2">
      <c r="B14" s="33" t="s">
        <v>30</v>
      </c>
      <c r="D14"/>
    </row>
    <row r="15" spans="1:5" x14ac:dyDescent="0.2">
      <c r="B15" s="6"/>
    </row>
    <row r="16" spans="1:5" ht="15" customHeight="1" x14ac:dyDescent="0.25">
      <c r="A16" s="24" t="s">
        <v>12</v>
      </c>
      <c r="E16" s="1"/>
    </row>
    <row r="17" spans="1:5" ht="26.25" thickBot="1" x14ac:dyDescent="0.25">
      <c r="A17" s="9" t="s">
        <v>26</v>
      </c>
      <c r="B17" s="9" t="s">
        <v>3</v>
      </c>
      <c r="C17" s="15" t="s">
        <v>6</v>
      </c>
      <c r="D17" s="5" t="s">
        <v>4</v>
      </c>
      <c r="E17" s="15" t="s">
        <v>51</v>
      </c>
    </row>
    <row r="18" spans="1:5" ht="19.5" customHeight="1" thickBot="1" x14ac:dyDescent="0.25">
      <c r="A18" s="6">
        <v>1</v>
      </c>
      <c r="B18" s="18" t="s">
        <v>32</v>
      </c>
      <c r="C18" s="7"/>
      <c r="D18" s="7"/>
      <c r="E18" s="7"/>
    </row>
    <row r="19" spans="1:5" ht="20.25" customHeight="1" thickBot="1" x14ac:dyDescent="0.25">
      <c r="B19" s="18" t="s">
        <v>31</v>
      </c>
      <c r="C19" s="3"/>
      <c r="D19" s="20" t="s">
        <v>56</v>
      </c>
      <c r="E19" s="11">
        <f>C19*254</f>
        <v>0</v>
      </c>
    </row>
    <row r="20" spans="1:5" ht="12" customHeight="1" x14ac:dyDescent="0.2">
      <c r="B20" s="4"/>
      <c r="C20" s="10"/>
      <c r="D20" s="21"/>
      <c r="E20" s="10"/>
    </row>
    <row r="21" spans="1:5" ht="19.5" customHeight="1" thickBot="1" x14ac:dyDescent="0.25">
      <c r="A21" s="6">
        <v>2</v>
      </c>
      <c r="B21" s="18" t="s">
        <v>32</v>
      </c>
      <c r="C21" s="7"/>
      <c r="D21" s="7"/>
      <c r="E21" s="7"/>
    </row>
    <row r="22" spans="1:5" ht="20.25" customHeight="1" thickBot="1" x14ac:dyDescent="0.25">
      <c r="B22" s="18" t="s">
        <v>9</v>
      </c>
      <c r="C22" s="3"/>
      <c r="D22" s="20" t="s">
        <v>33</v>
      </c>
      <c r="E22" s="11">
        <f>C22*12</f>
        <v>0</v>
      </c>
    </row>
    <row r="23" spans="1:5" ht="12" customHeight="1" x14ac:dyDescent="0.2">
      <c r="B23" s="4"/>
      <c r="C23" s="10"/>
      <c r="D23" s="21"/>
      <c r="E23" s="10"/>
    </row>
    <row r="24" spans="1:5" ht="19.5" customHeight="1" thickBot="1" x14ac:dyDescent="0.25">
      <c r="A24" s="6">
        <v>3</v>
      </c>
      <c r="B24" s="18" t="s">
        <v>34</v>
      </c>
      <c r="C24" s="7"/>
      <c r="D24" s="7"/>
      <c r="E24" s="7"/>
    </row>
    <row r="25" spans="1:5" ht="20.25" customHeight="1" thickBot="1" x14ac:dyDescent="0.25">
      <c r="B25" s="18" t="s">
        <v>10</v>
      </c>
      <c r="C25" s="3"/>
      <c r="D25" s="20" t="s">
        <v>11</v>
      </c>
      <c r="E25" s="11">
        <f>C25*2</f>
        <v>0</v>
      </c>
    </row>
    <row r="26" spans="1:5" ht="12" customHeight="1" x14ac:dyDescent="0.2">
      <c r="B26" s="4"/>
      <c r="C26" s="10"/>
      <c r="D26" s="21"/>
      <c r="E26" s="10"/>
    </row>
    <row r="27" spans="1:5" ht="19.5" customHeight="1" thickBot="1" x14ac:dyDescent="0.25">
      <c r="A27" s="6">
        <v>4</v>
      </c>
      <c r="B27" s="18" t="s">
        <v>35</v>
      </c>
      <c r="C27" s="7"/>
      <c r="D27" s="7"/>
      <c r="E27" s="7"/>
    </row>
    <row r="28" spans="1:5" ht="20.25" customHeight="1" thickBot="1" x14ac:dyDescent="0.25">
      <c r="B28" s="18" t="s">
        <v>10</v>
      </c>
      <c r="C28" s="3"/>
      <c r="D28" s="20" t="s">
        <v>11</v>
      </c>
      <c r="E28" s="11">
        <f>C28*2</f>
        <v>0</v>
      </c>
    </row>
    <row r="29" spans="1:5" ht="12" customHeight="1" thickBot="1" x14ac:dyDescent="0.25">
      <c r="B29" s="4"/>
      <c r="C29" s="10"/>
      <c r="D29" s="21"/>
      <c r="E29" s="10"/>
    </row>
    <row r="30" spans="1:5" ht="15" customHeight="1" thickBot="1" x14ac:dyDescent="0.25">
      <c r="B30" s="12"/>
      <c r="C30" s="13"/>
      <c r="D30" s="22"/>
      <c r="E30" s="14"/>
    </row>
    <row r="31" spans="1:5" ht="16.5" thickTop="1" x14ac:dyDescent="0.25">
      <c r="A31" s="25" t="s">
        <v>16</v>
      </c>
      <c r="B31" s="37" t="s">
        <v>13</v>
      </c>
      <c r="C31" s="37"/>
      <c r="D31" s="37"/>
      <c r="E31" s="28">
        <f>SUM(E19:E29)</f>
        <v>0</v>
      </c>
    </row>
    <row r="32" spans="1:5" x14ac:dyDescent="0.2">
      <c r="E32" s="2"/>
    </row>
    <row r="33" spans="1:5" ht="15.75" x14ac:dyDescent="0.25">
      <c r="A33" s="24" t="s">
        <v>14</v>
      </c>
      <c r="E33" s="1"/>
    </row>
    <row r="34" spans="1:5" ht="26.25" thickBot="1" x14ac:dyDescent="0.25">
      <c r="A34" s="9" t="s">
        <v>26</v>
      </c>
      <c r="B34" s="9" t="s">
        <v>3</v>
      </c>
      <c r="C34" s="15" t="s">
        <v>6</v>
      </c>
      <c r="D34" s="5" t="s">
        <v>4</v>
      </c>
      <c r="E34" s="15" t="s">
        <v>51</v>
      </c>
    </row>
    <row r="35" spans="1:5" ht="19.5" customHeight="1" thickBot="1" x14ac:dyDescent="0.25">
      <c r="A35" s="6" t="s">
        <v>36</v>
      </c>
      <c r="B35" s="18" t="s">
        <v>52</v>
      </c>
      <c r="C35" s="7"/>
      <c r="D35" s="7"/>
      <c r="E35" s="7"/>
    </row>
    <row r="36" spans="1:5" ht="20.25" customHeight="1" thickBot="1" x14ac:dyDescent="0.25">
      <c r="B36" s="18" t="s">
        <v>31</v>
      </c>
      <c r="C36" s="3"/>
      <c r="D36" s="20" t="s">
        <v>56</v>
      </c>
      <c r="E36" s="11">
        <f>C36*254</f>
        <v>0</v>
      </c>
    </row>
    <row r="37" spans="1:5" ht="12" customHeight="1" x14ac:dyDescent="0.2">
      <c r="B37" s="4"/>
      <c r="C37" s="10"/>
      <c r="D37" s="21"/>
      <c r="E37" s="10"/>
    </row>
    <row r="38" spans="1:5" ht="19.5" customHeight="1" thickBot="1" x14ac:dyDescent="0.25">
      <c r="A38" s="6" t="s">
        <v>38</v>
      </c>
      <c r="B38" s="18" t="s">
        <v>53</v>
      </c>
      <c r="C38" s="7"/>
      <c r="D38" s="7"/>
      <c r="E38" s="10"/>
    </row>
    <row r="39" spans="1:5" ht="20.25" customHeight="1" thickBot="1" x14ac:dyDescent="0.25">
      <c r="B39" s="18" t="s">
        <v>31</v>
      </c>
      <c r="C39" s="3"/>
      <c r="D39" s="20" t="s">
        <v>56</v>
      </c>
      <c r="E39" s="11">
        <f>C39*254</f>
        <v>0</v>
      </c>
    </row>
    <row r="40" spans="1:5" ht="12" customHeight="1" x14ac:dyDescent="0.2">
      <c r="B40" s="4"/>
      <c r="C40" s="10"/>
      <c r="D40" s="21"/>
      <c r="E40" s="10"/>
    </row>
    <row r="41" spans="1:5" ht="19.5" customHeight="1" thickBot="1" x14ac:dyDescent="0.25">
      <c r="A41" s="6" t="s">
        <v>39</v>
      </c>
      <c r="B41" s="18" t="s">
        <v>37</v>
      </c>
      <c r="C41" s="7"/>
      <c r="D41" s="7"/>
      <c r="E41" s="10"/>
    </row>
    <row r="42" spans="1:5" ht="20.25" customHeight="1" thickBot="1" x14ac:dyDescent="0.25">
      <c r="B42" s="18" t="s">
        <v>31</v>
      </c>
      <c r="C42" s="3"/>
      <c r="D42" s="20" t="s">
        <v>56</v>
      </c>
      <c r="E42" s="11">
        <f>C42*254</f>
        <v>0</v>
      </c>
    </row>
    <row r="43" spans="1:5" ht="12" customHeight="1" x14ac:dyDescent="0.2">
      <c r="B43" s="4"/>
      <c r="C43" s="10"/>
      <c r="D43" s="21"/>
      <c r="E43" s="10"/>
    </row>
    <row r="44" spans="1:5" ht="19.5" customHeight="1" thickBot="1" x14ac:dyDescent="0.25">
      <c r="A44" s="6" t="s">
        <v>40</v>
      </c>
      <c r="B44" s="18" t="s">
        <v>54</v>
      </c>
      <c r="C44" s="7"/>
      <c r="D44" s="7"/>
      <c r="E44" s="7"/>
    </row>
    <row r="45" spans="1:5" ht="20.25" customHeight="1" thickBot="1" x14ac:dyDescent="0.25">
      <c r="B45" s="18" t="s">
        <v>9</v>
      </c>
      <c r="C45" s="3"/>
      <c r="D45" s="20" t="s">
        <v>33</v>
      </c>
      <c r="E45" s="11">
        <f>C45*12</f>
        <v>0</v>
      </c>
    </row>
    <row r="46" spans="1:5" ht="12" customHeight="1" x14ac:dyDescent="0.2">
      <c r="B46" s="4"/>
      <c r="C46" s="10"/>
      <c r="D46" s="21"/>
      <c r="E46" s="10"/>
    </row>
    <row r="47" spans="1:5" ht="19.5" customHeight="1" thickBot="1" x14ac:dyDescent="0.25">
      <c r="A47" s="6" t="s">
        <v>41</v>
      </c>
      <c r="B47" s="18" t="s">
        <v>53</v>
      </c>
      <c r="C47" s="7"/>
      <c r="D47" s="7"/>
      <c r="E47" s="7"/>
    </row>
    <row r="48" spans="1:5" ht="20.25" customHeight="1" thickBot="1" x14ac:dyDescent="0.25">
      <c r="B48" s="18" t="s">
        <v>9</v>
      </c>
      <c r="C48" s="3"/>
      <c r="D48" s="20" t="s">
        <v>33</v>
      </c>
      <c r="E48" s="11">
        <f>C48*12</f>
        <v>0</v>
      </c>
    </row>
    <row r="49" spans="1:5" ht="12" customHeight="1" x14ac:dyDescent="0.2">
      <c r="B49" s="4"/>
      <c r="C49" s="10"/>
      <c r="D49" s="21"/>
      <c r="E49" s="10"/>
    </row>
    <row r="50" spans="1:5" ht="19.5" customHeight="1" thickBot="1" x14ac:dyDescent="0.25">
      <c r="A50" s="6" t="s">
        <v>55</v>
      </c>
      <c r="B50" s="18" t="s">
        <v>37</v>
      </c>
      <c r="C50" s="7"/>
      <c r="D50" s="7"/>
      <c r="E50" s="7"/>
    </row>
    <row r="51" spans="1:5" ht="20.25" customHeight="1" thickBot="1" x14ac:dyDescent="0.25">
      <c r="B51" s="18" t="s">
        <v>9</v>
      </c>
      <c r="C51" s="3"/>
      <c r="D51" s="20" t="s">
        <v>33</v>
      </c>
      <c r="E51" s="11">
        <f>C51*12</f>
        <v>0</v>
      </c>
    </row>
    <row r="52" spans="1:5" ht="12" customHeight="1" x14ac:dyDescent="0.2">
      <c r="B52" s="4"/>
      <c r="C52" s="10"/>
      <c r="D52" s="21"/>
      <c r="E52" s="10"/>
    </row>
    <row r="53" spans="1:5" ht="19.5" customHeight="1" thickBot="1" x14ac:dyDescent="0.25">
      <c r="A53" s="6" t="s">
        <v>44</v>
      </c>
      <c r="B53" s="18" t="s">
        <v>42</v>
      </c>
      <c r="C53" s="7"/>
      <c r="D53" s="7"/>
      <c r="E53" s="7"/>
    </row>
    <row r="54" spans="1:5" ht="20.25" customHeight="1" thickBot="1" x14ac:dyDescent="0.25">
      <c r="B54" s="18" t="s">
        <v>10</v>
      </c>
      <c r="C54" s="3"/>
      <c r="D54" s="20" t="s">
        <v>11</v>
      </c>
      <c r="E54" s="11">
        <f>C54*2</f>
        <v>0</v>
      </c>
    </row>
    <row r="55" spans="1:5" ht="12" customHeight="1" x14ac:dyDescent="0.2">
      <c r="B55" s="4"/>
      <c r="C55" s="10"/>
      <c r="D55" s="21"/>
      <c r="E55" s="10"/>
    </row>
    <row r="56" spans="1:5" ht="19.5" customHeight="1" thickBot="1" x14ac:dyDescent="0.25">
      <c r="A56" s="6" t="s">
        <v>43</v>
      </c>
      <c r="B56" s="18" t="s">
        <v>45</v>
      </c>
      <c r="C56" s="7"/>
      <c r="D56" s="7"/>
      <c r="E56" s="7"/>
    </row>
    <row r="57" spans="1:5" ht="20.25" customHeight="1" thickBot="1" x14ac:dyDescent="0.25">
      <c r="B57" s="18" t="s">
        <v>10</v>
      </c>
      <c r="C57" s="3"/>
      <c r="D57" s="20" t="s">
        <v>11</v>
      </c>
      <c r="E57" s="11">
        <f>C57*2</f>
        <v>0</v>
      </c>
    </row>
    <row r="58" spans="1:5" ht="12" customHeight="1" x14ac:dyDescent="0.2">
      <c r="B58" s="4"/>
      <c r="C58" s="10"/>
      <c r="D58" s="21"/>
      <c r="E58" s="10"/>
    </row>
    <row r="59" spans="1:5" ht="19.5" customHeight="1" thickBot="1" x14ac:dyDescent="0.25">
      <c r="A59" s="6">
        <v>4</v>
      </c>
      <c r="B59" s="18" t="s">
        <v>46</v>
      </c>
      <c r="C59" s="7"/>
      <c r="D59" s="7"/>
      <c r="E59" s="7"/>
    </row>
    <row r="60" spans="1:5" ht="20.25" customHeight="1" thickBot="1" x14ac:dyDescent="0.25">
      <c r="B60" s="18" t="s">
        <v>10</v>
      </c>
      <c r="C60" s="3"/>
      <c r="D60" s="20" t="s">
        <v>11</v>
      </c>
      <c r="E60" s="11">
        <f>C60*2</f>
        <v>0</v>
      </c>
    </row>
    <row r="61" spans="1:5" ht="12" customHeight="1" thickBot="1" x14ac:dyDescent="0.25">
      <c r="B61" s="4"/>
      <c r="C61" s="10"/>
      <c r="D61" s="21"/>
      <c r="E61" s="10"/>
    </row>
    <row r="62" spans="1:5" ht="13.5" thickBot="1" x14ac:dyDescent="0.25">
      <c r="B62" s="12"/>
      <c r="C62" s="13"/>
      <c r="D62" s="22"/>
      <c r="E62" s="14"/>
    </row>
    <row r="63" spans="1:5" s="27" customFormat="1" ht="16.5" thickTop="1" x14ac:dyDescent="0.25">
      <c r="A63" s="25" t="s">
        <v>17</v>
      </c>
      <c r="B63" s="36" t="s">
        <v>15</v>
      </c>
      <c r="C63" s="36"/>
      <c r="D63" s="36"/>
      <c r="E63" s="28">
        <f>SUM(E36:E61)</f>
        <v>0</v>
      </c>
    </row>
    <row r="64" spans="1:5" x14ac:dyDescent="0.2">
      <c r="D64" s="23"/>
      <c r="E64" s="2"/>
    </row>
    <row r="65" spans="1:6" ht="13.5" thickBot="1" x14ac:dyDescent="0.25">
      <c r="D65" s="23"/>
      <c r="E65" s="2"/>
    </row>
    <row r="66" spans="1:6" ht="17.25" thickBot="1" x14ac:dyDescent="0.35">
      <c r="A66" s="25" t="s">
        <v>18</v>
      </c>
      <c r="B66" s="38" t="s">
        <v>27</v>
      </c>
      <c r="C66" s="38"/>
      <c r="D66" s="38"/>
      <c r="E66" s="26">
        <f>E63+E31</f>
        <v>0</v>
      </c>
    </row>
    <row r="67" spans="1:6" x14ac:dyDescent="0.2">
      <c r="E67" s="2"/>
    </row>
    <row r="68" spans="1:6" ht="15.75" x14ac:dyDescent="0.25">
      <c r="A68" s="17" t="s">
        <v>48</v>
      </c>
    </row>
    <row r="69" spans="1:6" x14ac:dyDescent="0.2">
      <c r="A69" s="17" t="s">
        <v>49</v>
      </c>
    </row>
    <row r="70" spans="1:6" x14ac:dyDescent="0.2">
      <c r="B70" s="17"/>
    </row>
    <row r="71" spans="1:6" x14ac:dyDescent="0.2">
      <c r="B71" s="17"/>
    </row>
    <row r="72" spans="1:6" ht="15.75" x14ac:dyDescent="0.25">
      <c r="A72" s="25" t="s">
        <v>19</v>
      </c>
      <c r="B72" s="6" t="s">
        <v>20</v>
      </c>
      <c r="E72" s="2"/>
    </row>
    <row r="73" spans="1:6" ht="12.75" customHeight="1" x14ac:dyDescent="0.2">
      <c r="B73" s="39" t="s">
        <v>21</v>
      </c>
      <c r="C73" s="39"/>
      <c r="D73" s="39"/>
      <c r="E73" s="39"/>
      <c r="F73" s="35"/>
    </row>
    <row r="74" spans="1:6" x14ac:dyDescent="0.2">
      <c r="B74" s="39"/>
      <c r="C74" s="39"/>
      <c r="D74" s="39"/>
      <c r="E74" s="39"/>
      <c r="F74" s="35"/>
    </row>
    <row r="75" spans="1:6" x14ac:dyDescent="0.2">
      <c r="B75" s="39"/>
      <c r="C75" s="39"/>
      <c r="D75" s="39"/>
      <c r="E75" s="39"/>
      <c r="F75" s="35"/>
    </row>
    <row r="76" spans="1:6" x14ac:dyDescent="0.2">
      <c r="E76" s="2"/>
    </row>
    <row r="77" spans="1:6" ht="13.5" thickBot="1" x14ac:dyDescent="0.25">
      <c r="B77" s="6" t="s">
        <v>3</v>
      </c>
      <c r="C77" s="6" t="s">
        <v>22</v>
      </c>
      <c r="E77" s="2"/>
    </row>
    <row r="78" spans="1:6" ht="13.5" thickBot="1" x14ac:dyDescent="0.25">
      <c r="B78" s="6" t="s">
        <v>47</v>
      </c>
      <c r="C78" s="29"/>
      <c r="E78" s="2"/>
    </row>
    <row r="79" spans="1:6" x14ac:dyDescent="0.2">
      <c r="B79" s="30"/>
      <c r="C79" s="30"/>
      <c r="D79" s="30"/>
      <c r="E79" s="30"/>
      <c r="F79" s="30"/>
    </row>
    <row r="80" spans="1:6" ht="14.25" x14ac:dyDescent="0.2">
      <c r="B80" s="16"/>
    </row>
    <row r="81" spans="1:6" ht="14.25" x14ac:dyDescent="0.2">
      <c r="B81" s="16"/>
    </row>
    <row r="82" spans="1:6" x14ac:dyDescent="0.2">
      <c r="B82" s="33" t="s">
        <v>23</v>
      </c>
      <c r="C82" s="34"/>
      <c r="D82" s="32"/>
      <c r="E82" s="31"/>
    </row>
    <row r="83" spans="1:6" ht="14.25" x14ac:dyDescent="0.2">
      <c r="B83" s="16"/>
      <c r="C83" s="6" t="s">
        <v>24</v>
      </c>
    </row>
    <row r="84" spans="1:6" ht="14.25" x14ac:dyDescent="0.2">
      <c r="B84" s="16"/>
      <c r="C84" s="6"/>
    </row>
    <row r="85" spans="1:6" ht="14.25" x14ac:dyDescent="0.2">
      <c r="B85" s="16"/>
      <c r="C85" s="34"/>
      <c r="D85" s="32"/>
      <c r="E85" s="31"/>
    </row>
    <row r="86" spans="1:6" ht="14.25" x14ac:dyDescent="0.2">
      <c r="B86" s="16"/>
      <c r="C86" s="6" t="s">
        <v>25</v>
      </c>
    </row>
    <row r="87" spans="1:6" ht="14.25" x14ac:dyDescent="0.2">
      <c r="B87" s="16"/>
    </row>
    <row r="88" spans="1:6" ht="14.25" x14ac:dyDescent="0.2">
      <c r="B88" s="16"/>
    </row>
    <row r="89" spans="1:6" x14ac:dyDescent="0.2">
      <c r="B89" s="30"/>
      <c r="C89" s="30"/>
      <c r="D89" s="30"/>
      <c r="E89" s="30"/>
      <c r="F89" s="30"/>
    </row>
    <row r="90" spans="1:6" ht="14.25" x14ac:dyDescent="0.2">
      <c r="B90" s="16" t="s">
        <v>8</v>
      </c>
    </row>
    <row r="91" spans="1:6" ht="14.25" x14ac:dyDescent="0.2">
      <c r="A91" s="16" t="s">
        <v>58</v>
      </c>
      <c r="C91" s="19"/>
      <c r="D91"/>
    </row>
    <row r="92" spans="1:6" ht="14.25" x14ac:dyDescent="0.2">
      <c r="B92" s="16"/>
    </row>
  </sheetData>
  <mergeCells count="9">
    <mergeCell ref="B1:E1"/>
    <mergeCell ref="B2:E2"/>
    <mergeCell ref="B3:E3"/>
    <mergeCell ref="B4:E4"/>
    <mergeCell ref="B63:D63"/>
    <mergeCell ref="B31:D31"/>
    <mergeCell ref="B66:D66"/>
    <mergeCell ref="B73:E75"/>
    <mergeCell ref="B5:E5"/>
  </mergeCells>
  <phoneticPr fontId="1" type="noConversion"/>
  <printOptions horizontalCentered="1"/>
  <pageMargins left="0.25" right="0.25" top="0.75" bottom="0.75" header="0.3" footer="0.3"/>
  <pageSetup orientation="portrait" r:id="rId1"/>
  <headerFooter alignWithMargins="0">
    <oddFooter xml:space="preserve">&amp;C&amp;P of &amp;N </oddFooter>
  </headerFooter>
  <rowBreaks count="3" manualBreakCount="3">
    <brk id="31" max="4" man="1"/>
    <brk id="70" max="4" man="1"/>
    <brk id="92"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State of Hawaii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clayton</dc:creator>
  <cp:lastModifiedBy>Hamasu, Tsurumi</cp:lastModifiedBy>
  <cp:lastPrinted>2018-08-14T01:30:52Z</cp:lastPrinted>
  <dcterms:created xsi:type="dcterms:W3CDTF">2009-07-16T20:56:11Z</dcterms:created>
  <dcterms:modified xsi:type="dcterms:W3CDTF">2025-11-18T18:29:41Z</dcterms:modified>
</cp:coreProperties>
</file>